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>
    <definedName name="_xlnm.Print_Area" localSheetId="0">'Лист1'!$B$1:$P$17</definedName>
  </definedNames>
  <calcPr fullCalcOnLoad="1"/>
</workbook>
</file>

<file path=xl/sharedStrings.xml><?xml version="1.0" encoding="utf-8"?>
<sst xmlns="http://schemas.openxmlformats.org/spreadsheetml/2006/main" count="38" uniqueCount="27">
  <si>
    <t>Надання кредитів</t>
  </si>
  <si>
    <t>Повернення кредитів</t>
  </si>
  <si>
    <t>Загальний фонд</t>
  </si>
  <si>
    <t>( грн.)</t>
  </si>
  <si>
    <t xml:space="preserve">                        Перший заступник голови обласної ради</t>
  </si>
  <si>
    <t xml:space="preserve">до рішення Рівненської обласної ради </t>
  </si>
  <si>
    <t>Код функціо-нальної класифікації видатків та кредитування бюджету</t>
  </si>
  <si>
    <t>Кредитування-всього</t>
  </si>
  <si>
    <t>Спеціальний фонд</t>
  </si>
  <si>
    <t xml:space="preserve">з них </t>
  </si>
  <si>
    <t>Разом</t>
  </si>
  <si>
    <t>бюджет розвитку</t>
  </si>
  <si>
    <r>
      <t>Код програмної класифікації видатків та кредитування місцевого бюджету</t>
    </r>
    <r>
      <rPr>
        <b/>
        <vertAlign val="superscript"/>
        <sz val="8"/>
        <rFont val="Times New Roman"/>
        <family val="1"/>
      </rPr>
      <t>1</t>
    </r>
  </si>
  <si>
    <t>Управління у справах молоді  та спорту облдержадміністрації</t>
  </si>
  <si>
    <t>Повернення коштів, наданих для кредитування громадянам на будівництво (реконструкцію) та придбання житла</t>
  </si>
  <si>
    <t>Всього</t>
  </si>
  <si>
    <t xml:space="preserve">Надання пільгового довгострокового кредиту громадянам на будівництво (реконструкцію) та придбання житла
</t>
  </si>
  <si>
    <t>1060</t>
  </si>
  <si>
    <t>Додаток 4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</si>
  <si>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</si>
  <si>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</si>
  <si>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</si>
  <si>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</si>
  <si>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О.В.Корнійчук</t>
  </si>
  <si>
    <t xml:space="preserve">Зміни до повернення кредитів до обласного бюджету та розподілу надання кредитів з обласного бюджету в 2016 році </t>
  </si>
  <si>
    <t>"Про внесення змін до обласного бюджету на 2016 рік"</t>
  </si>
  <si>
    <t>від 04 листопада 2016 року № 326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</si>
</sst>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b/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49" fontId="14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49" fontId="1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9" fontId="1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zoomScalePageLayoutView="0" workbookViewId="0" topLeftCell="E1">
      <selection activeCell="J3" sqref="J2:J3"/>
    </sheetView>
  </sheetViews>
  <sheetFormatPr defaultColWidth="9.00390625" defaultRowHeight="12.75"/>
  <cols>
    <col min="1" max="1" width="12.25390625" style="0" customWidth="1"/>
    <col min="2" max="2" width="11.75390625" style="0" customWidth="1"/>
    <col min="3" max="3" width="11.625" style="0" customWidth="1"/>
    <col min="4" max="4" width="34.375" style="0" customWidth="1"/>
    <col min="5" max="5" width="13.125" style="0" customWidth="1"/>
    <col min="6" max="6" width="11.625" style="0" customWidth="1"/>
    <col min="7" max="7" width="10.25390625" style="0" customWidth="1"/>
    <col min="8" max="8" width="12.25390625" style="0" customWidth="1"/>
    <col min="9" max="9" width="12.375" style="0" customWidth="1"/>
    <col min="10" max="10" width="12.75390625" style="0" customWidth="1"/>
    <col min="11" max="11" width="10.00390625" style="0" customWidth="1"/>
    <col min="12" max="12" width="12.75390625" style="0" customWidth="1"/>
    <col min="13" max="13" width="13.125" style="0" customWidth="1"/>
    <col min="14" max="14" width="14.625" style="0" customWidth="1"/>
    <col min="15" max="15" width="10.75390625" style="0" customWidth="1"/>
    <col min="16" max="16" width="13.75390625" style="0" customWidth="1"/>
  </cols>
  <sheetData>
    <row r="1" spans="13:14" ht="15">
      <c r="M1" s="3" t="s">
        <v>18</v>
      </c>
      <c r="N1" s="3"/>
    </row>
    <row r="2" spans="13:14" ht="15">
      <c r="M2" s="3" t="s">
        <v>5</v>
      </c>
      <c r="N2" s="4"/>
    </row>
    <row r="3" spans="13:14" ht="15">
      <c r="M3" s="3" t="s">
        <v>25</v>
      </c>
      <c r="N3" s="4"/>
    </row>
    <row r="4" spans="13:14" ht="15">
      <c r="M4" s="3" t="s">
        <v>26</v>
      </c>
      <c r="N4" s="4"/>
    </row>
    <row r="5" ht="14.25">
      <c r="K5" s="2"/>
    </row>
    <row r="7" spans="1:16" ht="18.75">
      <c r="A7" s="17"/>
      <c r="B7" s="23" t="s">
        <v>24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4:16" ht="12.75">
      <c r="N8" s="1"/>
      <c r="P8" s="1" t="s">
        <v>3</v>
      </c>
    </row>
    <row r="9" spans="1:16" ht="78.75" customHeight="1">
      <c r="A9" s="29" t="s">
        <v>12</v>
      </c>
      <c r="B9" s="18" t="s">
        <v>19</v>
      </c>
      <c r="C9" s="29" t="s">
        <v>6</v>
      </c>
      <c r="D9" s="19" t="s">
        <v>21</v>
      </c>
      <c r="E9" s="32" t="s">
        <v>0</v>
      </c>
      <c r="F9" s="32"/>
      <c r="G9" s="32"/>
      <c r="H9" s="33"/>
      <c r="I9" s="34" t="s">
        <v>1</v>
      </c>
      <c r="J9" s="32"/>
      <c r="K9" s="32"/>
      <c r="L9" s="32"/>
      <c r="M9" s="28" t="s">
        <v>7</v>
      </c>
      <c r="N9" s="28"/>
      <c r="O9" s="28"/>
      <c r="P9" s="28"/>
    </row>
    <row r="10" spans="1:16" ht="22.5" customHeight="1">
      <c r="A10" s="30"/>
      <c r="B10" s="24" t="s">
        <v>20</v>
      </c>
      <c r="C10" s="30"/>
      <c r="D10" s="25" t="s">
        <v>22</v>
      </c>
      <c r="E10" s="26" t="s">
        <v>2</v>
      </c>
      <c r="F10" s="26" t="s">
        <v>8</v>
      </c>
      <c r="G10" s="5" t="s">
        <v>9</v>
      </c>
      <c r="H10" s="26" t="s">
        <v>10</v>
      </c>
      <c r="I10" s="26" t="s">
        <v>2</v>
      </c>
      <c r="J10" s="26" t="s">
        <v>8</v>
      </c>
      <c r="K10" s="5" t="s">
        <v>9</v>
      </c>
      <c r="L10" s="26" t="s">
        <v>10</v>
      </c>
      <c r="M10" s="26" t="s">
        <v>2</v>
      </c>
      <c r="N10" s="26" t="s">
        <v>8</v>
      </c>
      <c r="O10" s="5" t="s">
        <v>9</v>
      </c>
      <c r="P10" s="26" t="s">
        <v>10</v>
      </c>
    </row>
    <row r="11" spans="1:16" ht="69.75" customHeight="1">
      <c r="A11" s="31"/>
      <c r="B11" s="24"/>
      <c r="C11" s="31"/>
      <c r="D11" s="25"/>
      <c r="E11" s="27"/>
      <c r="F11" s="27"/>
      <c r="G11" s="5" t="s">
        <v>11</v>
      </c>
      <c r="H11" s="27"/>
      <c r="I11" s="27"/>
      <c r="J11" s="27"/>
      <c r="K11" s="5" t="s">
        <v>11</v>
      </c>
      <c r="L11" s="27"/>
      <c r="M11" s="27"/>
      <c r="N11" s="27"/>
      <c r="O11" s="5" t="s">
        <v>11</v>
      </c>
      <c r="P11" s="27"/>
    </row>
    <row r="12" spans="1:16" ht="33.75" customHeight="1">
      <c r="A12" s="6"/>
      <c r="B12" s="6">
        <v>11</v>
      </c>
      <c r="C12" s="6"/>
      <c r="D12" s="7" t="s">
        <v>13</v>
      </c>
      <c r="E12" s="20">
        <f>E13+E14</f>
        <v>0</v>
      </c>
      <c r="F12" s="20">
        <f>F13+F14</f>
        <v>94247.23</v>
      </c>
      <c r="G12" s="20">
        <v>0</v>
      </c>
      <c r="H12" s="20">
        <f>E12+F12</f>
        <v>94247.23</v>
      </c>
      <c r="I12" s="20">
        <v>0</v>
      </c>
      <c r="J12" s="20">
        <f>J13+J14</f>
        <v>-88835.76</v>
      </c>
      <c r="K12" s="20">
        <v>0</v>
      </c>
      <c r="L12" s="20">
        <f>I12+J12</f>
        <v>-88835.76</v>
      </c>
      <c r="M12" s="20">
        <f>M13+M14</f>
        <v>0</v>
      </c>
      <c r="N12" s="20">
        <f>N13+N14</f>
        <v>5411.470000000001</v>
      </c>
      <c r="O12" s="20">
        <v>0</v>
      </c>
      <c r="P12" s="20">
        <f>P13+P14</f>
        <v>5411.470000000001</v>
      </c>
    </row>
    <row r="13" spans="1:16" ht="84.75" customHeight="1">
      <c r="A13" s="8"/>
      <c r="B13" s="14">
        <v>250908</v>
      </c>
      <c r="C13" s="11" t="s">
        <v>17</v>
      </c>
      <c r="D13" s="12" t="s">
        <v>16</v>
      </c>
      <c r="E13" s="22">
        <v>0</v>
      </c>
      <c r="F13" s="22">
        <v>94247.23</v>
      </c>
      <c r="G13" s="22">
        <v>0</v>
      </c>
      <c r="H13" s="22">
        <f>E13+F13</f>
        <v>94247.23</v>
      </c>
      <c r="I13" s="22">
        <v>0</v>
      </c>
      <c r="J13" s="22">
        <v>0</v>
      </c>
      <c r="K13" s="22">
        <v>0</v>
      </c>
      <c r="L13" s="22">
        <f>I13+J13</f>
        <v>0</v>
      </c>
      <c r="M13" s="22">
        <f aca="true" t="shared" si="0" ref="M13:P14">E13+I13</f>
        <v>0</v>
      </c>
      <c r="N13" s="22">
        <f t="shared" si="0"/>
        <v>94247.23</v>
      </c>
      <c r="O13" s="22">
        <f t="shared" si="0"/>
        <v>0</v>
      </c>
      <c r="P13" s="22">
        <f t="shared" si="0"/>
        <v>94247.23</v>
      </c>
    </row>
    <row r="14" spans="1:16" ht="66" customHeight="1">
      <c r="A14" s="8"/>
      <c r="B14" s="14">
        <v>250909</v>
      </c>
      <c r="C14" s="11" t="s">
        <v>17</v>
      </c>
      <c r="D14" s="13" t="s">
        <v>14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-88835.76</v>
      </c>
      <c r="K14" s="22">
        <v>0</v>
      </c>
      <c r="L14" s="22">
        <f>I14+J14</f>
        <v>-88835.76</v>
      </c>
      <c r="M14" s="22">
        <f t="shared" si="0"/>
        <v>0</v>
      </c>
      <c r="N14" s="22">
        <f t="shared" si="0"/>
        <v>-88835.76</v>
      </c>
      <c r="O14" s="22">
        <f t="shared" si="0"/>
        <v>0</v>
      </c>
      <c r="P14" s="22">
        <f t="shared" si="0"/>
        <v>-88835.76</v>
      </c>
    </row>
    <row r="15" spans="1:16" ht="16.5">
      <c r="A15" s="9"/>
      <c r="B15" s="9"/>
      <c r="C15" s="9"/>
      <c r="D15" s="10" t="s">
        <v>15</v>
      </c>
      <c r="E15" s="21">
        <f>E12</f>
        <v>0</v>
      </c>
      <c r="F15" s="21">
        <f aca="true" t="shared" si="1" ref="F15:P15">F12</f>
        <v>94247.23</v>
      </c>
      <c r="G15" s="21">
        <f t="shared" si="1"/>
        <v>0</v>
      </c>
      <c r="H15" s="21">
        <f t="shared" si="1"/>
        <v>94247.23</v>
      </c>
      <c r="I15" s="21">
        <f t="shared" si="1"/>
        <v>0</v>
      </c>
      <c r="J15" s="21">
        <f t="shared" si="1"/>
        <v>-88835.76</v>
      </c>
      <c r="K15" s="21">
        <f t="shared" si="1"/>
        <v>0</v>
      </c>
      <c r="L15" s="21">
        <f t="shared" si="1"/>
        <v>-88835.76</v>
      </c>
      <c r="M15" s="21">
        <f t="shared" si="1"/>
        <v>0</v>
      </c>
      <c r="N15" s="21">
        <f t="shared" si="1"/>
        <v>5411.470000000001</v>
      </c>
      <c r="O15" s="21">
        <f t="shared" si="1"/>
        <v>0</v>
      </c>
      <c r="P15" s="21">
        <f t="shared" si="1"/>
        <v>5411.470000000001</v>
      </c>
    </row>
    <row r="16" ht="31.5" customHeight="1"/>
    <row r="17" spans="1:14" ht="58.5" customHeight="1">
      <c r="A17" s="15" t="s">
        <v>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 t="s">
        <v>23</v>
      </c>
      <c r="N17" s="16"/>
    </row>
  </sheetData>
  <sheetProtection/>
  <mergeCells count="17">
    <mergeCell ref="I9:L9"/>
    <mergeCell ref="F10:F11"/>
    <mergeCell ref="A9:A11"/>
    <mergeCell ref="E10:E11"/>
    <mergeCell ref="H10:H11"/>
    <mergeCell ref="I10:I11"/>
    <mergeCell ref="L10:L11"/>
    <mergeCell ref="B7:P7"/>
    <mergeCell ref="B10:B11"/>
    <mergeCell ref="D10:D11"/>
    <mergeCell ref="N10:N11"/>
    <mergeCell ref="J10:J11"/>
    <mergeCell ref="M9:P9"/>
    <mergeCell ref="M10:M11"/>
    <mergeCell ref="P10:P11"/>
    <mergeCell ref="C9:C11"/>
    <mergeCell ref="E9:H9"/>
  </mergeCells>
  <printOptions/>
  <pageMargins left="0.5905511811023623" right="0.5905511811023623" top="0.5905511811023623" bottom="0.5905511811023623" header="0.1968503937007874" footer="0.2362204724409449"/>
  <pageSetup horizontalDpi="600" verticalDpi="600" orientation="landscape" paperSize="9" scale="65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2015-01-09T14:40:55Z</cp:lastPrinted>
  <dcterms:created xsi:type="dcterms:W3CDTF">2006-12-23T10:31:38Z</dcterms:created>
  <dcterms:modified xsi:type="dcterms:W3CDTF">2016-11-11T10:30:59Z</dcterms:modified>
  <cp:category/>
  <cp:version/>
  <cp:contentType/>
  <cp:contentStatus/>
</cp:coreProperties>
</file>